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qui\Documents\DOCUMENTOS\2026\Transparencia CONAC\1er Trim 2026\"/>
    </mc:Choice>
  </mc:AlternateContent>
  <xr:revisionPtr revIDLastSave="0" documentId="13_ncr:1_{2518819E-814E-4F8F-9540-0F9683E1C2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_01-14-007" sheetId="1" r:id="rId1"/>
    <sheet name="FUENTE NO BORRAR" sheetId="2" state="hidden" r:id="rId2"/>
    <sheet name="BExRepositorySheet" sheetId="4" state="veryHidden" r:id="rId3"/>
  </sheets>
  <definedNames>
    <definedName name="_xlnm.Print_Titles" localSheetId="0">'NOR_01-14-007'!$1:$7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2" i="1" l="1"/>
  <c r="E12" i="1"/>
  <c r="G14" i="1" l="1"/>
  <c r="H13" i="1" l="1"/>
  <c r="H12" i="1" s="1"/>
  <c r="G13" i="1"/>
  <c r="G12" i="1" s="1"/>
  <c r="F10" i="1" l="1"/>
  <c r="G10" i="1" s="1"/>
  <c r="F11" i="1"/>
  <c r="G11" i="1" s="1"/>
  <c r="G9" i="1" l="1"/>
  <c r="G8" i="1" s="1"/>
  <c r="F9" i="1"/>
  <c r="F8" i="1" s="1"/>
  <c r="E9" i="1"/>
  <c r="E8" i="1" s="1"/>
  <c r="H11" i="1"/>
  <c r="H10" i="1"/>
  <c r="H9" i="1" l="1"/>
  <c r="H8" i="1" s="1"/>
</calcChain>
</file>

<file path=xl/sharedStrings.xml><?xml version="1.0" encoding="utf-8"?>
<sst xmlns="http://schemas.openxmlformats.org/spreadsheetml/2006/main" count="402" uniqueCount="79">
  <si>
    <t>Reintegro</t>
  </si>
  <si>
    <t>DEVENGADO</t>
  </si>
  <si>
    <t>PAGADO</t>
  </si>
  <si>
    <t>APROBADO-DEVENGADO</t>
  </si>
  <si>
    <t>Formato del Ejercicio y Destino de Gasto Federalizado y Reintegros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</si>
  <si>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</si>
  <si>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</si>
  <si>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</si>
  <si>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</si>
  <si>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</si>
  <si>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</si>
  <si>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</si>
  <si>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</si>
  <si>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</si>
  <si>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</si>
  <si>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</si>
  <si>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</si>
  <si>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</si>
  <si>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</si>
  <si>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</si>
  <si>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</si>
  <si>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</si>
  <si>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</si>
  <si>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</si>
  <si>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</si>
  <si>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</si>
  <si>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</si>
  <si>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</si>
  <si>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</si>
  <si>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</si>
  <si>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</si>
  <si>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</si>
  <si>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</si>
  <si>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</si>
  <si>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</si>
  <si>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</si>
  <si>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</si>
  <si>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</si>
  <si>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</si>
  <si>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</si>
  <si>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</si>
  <si>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</si>
  <si>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</si>
  <si>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</si>
  <si>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</si>
  <si>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</si>
  <si>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</si>
  <si>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</si>
  <si>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</si>
  <si>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</si>
  <si>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</si>
  <si>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</si>
  <si>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</si>
  <si>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</si>
  <si>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</si>
  <si>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</si>
  <si>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</si>
  <si>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</si>
  <si>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</si>
  <si>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</si>
  <si>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</si>
  <si>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RAMO</t>
  </si>
  <si>
    <t>FONDO</t>
  </si>
  <si>
    <t>DESTINO DE LOS RECURSOS</t>
  </si>
  <si>
    <t>EJERCICIO</t>
  </si>
  <si>
    <t>REINTEGRO</t>
  </si>
  <si>
    <t>EJERCICIO PRESUPUESTAL</t>
  </si>
  <si>
    <t xml:space="preserve">                                                                                                    </t>
  </si>
  <si>
    <t xml:space="preserve">         </t>
  </si>
  <si>
    <t xml:space="preserve">33 Aportaciones Federales para Entidades Federativas y Municipios                                   </t>
  </si>
  <si>
    <t xml:space="preserve">FOR  R33 F Fortalecimiento Municipios y DF                                                          </t>
  </si>
  <si>
    <t xml:space="preserve">Vivienda y servicios a la comunidad                                                                 </t>
  </si>
  <si>
    <t xml:space="preserve">for  R33 F Fortalecimiento Municipios y DF                                                          </t>
  </si>
  <si>
    <t xml:space="preserve">Asuntos de orden público y de seguridad interior                                                    </t>
  </si>
  <si>
    <t xml:space="preserve"> *  El Aprobado muestra el Presupuesto Aprobado más Ampliaciones/Reducciones. </t>
  </si>
  <si>
    <t>Municipio de General Zuazua, Nuevo León</t>
  </si>
  <si>
    <t xml:space="preserve">                                      APROBADO
</t>
  </si>
  <si>
    <t>Informe del periodo comprendido del 01 de Enero del 2026 al 31 de Marzo del 2026</t>
  </si>
  <si>
    <t>Elaborado el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</si>
</sst>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2">
    <xf numFmtId="0" fontId="0" fillId="0" borderId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2" fillId="6" borderId="0" applyNumberFormat="0" applyBorder="0" applyAlignment="0" applyProtection="0"/>
    <xf numFmtId="0" fontId="13" fillId="5" borderId="0" applyNumberFormat="0" applyBorder="0" applyAlignment="0" applyProtection="0"/>
    <xf numFmtId="0" fontId="11" fillId="5" borderId="1" applyNumberFormat="0" applyAlignment="0" applyProtection="0"/>
    <xf numFmtId="0" fontId="15" fillId="3" borderId="5" applyNumberFormat="0" applyAlignment="0" applyProtection="0"/>
    <xf numFmtId="0" fontId="7" fillId="3" borderId="1" applyNumberFormat="0" applyAlignment="0" applyProtection="0"/>
    <xf numFmtId="0" fontId="9" fillId="0" borderId="3" applyNumberFormat="0" applyFill="0" applyAlignment="0" applyProtection="0"/>
    <xf numFmtId="0" fontId="8" fillId="4" borderId="2" applyNumberFormat="0" applyAlignment="0" applyProtection="0"/>
    <xf numFmtId="0" fontId="25" fillId="0" borderId="0" applyNumberFormat="0" applyFill="0" applyBorder="0" applyAlignment="0" applyProtection="0"/>
    <xf numFmtId="0" fontId="14" fillId="7" borderId="4" applyNumberFormat="0" applyFont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4" fontId="16" fillId="8" borderId="6" applyNumberFormat="0" applyProtection="0">
      <alignment vertical="center"/>
    </xf>
    <xf numFmtId="4" fontId="17" fillId="8" borderId="6" applyNumberFormat="0" applyProtection="0">
      <alignment vertical="center"/>
    </xf>
    <xf numFmtId="4" fontId="16" fillId="8" borderId="6" applyNumberFormat="0" applyProtection="0">
      <alignment horizontal="left" vertical="center" indent="1"/>
    </xf>
    <xf numFmtId="0" fontId="16" fillId="8" borderId="6" applyNumberFormat="0" applyProtection="0">
      <alignment horizontal="left" vertical="top" indent="1"/>
    </xf>
    <xf numFmtId="4" fontId="16" fillId="9" borderId="0" applyNumberFormat="0" applyProtection="0">
      <alignment horizontal="left" vertical="center" indent="1"/>
    </xf>
    <xf numFmtId="4" fontId="18" fillId="10" borderId="6" applyNumberFormat="0" applyProtection="0">
      <alignment horizontal="right" vertical="center"/>
    </xf>
    <xf numFmtId="4" fontId="18" fillId="11" borderId="6" applyNumberFormat="0" applyProtection="0">
      <alignment horizontal="right" vertical="center"/>
    </xf>
    <xf numFmtId="4" fontId="18" fillId="12" borderId="6" applyNumberFormat="0" applyProtection="0">
      <alignment horizontal="right" vertical="center"/>
    </xf>
    <xf numFmtId="4" fontId="18" fillId="13" borderId="6" applyNumberFormat="0" applyProtection="0">
      <alignment horizontal="right" vertical="center"/>
    </xf>
    <xf numFmtId="4" fontId="18" fillId="14" borderId="6" applyNumberFormat="0" applyProtection="0">
      <alignment horizontal="right" vertical="center"/>
    </xf>
    <xf numFmtId="4" fontId="18" fillId="15" borderId="6" applyNumberFormat="0" applyProtection="0">
      <alignment horizontal="right" vertical="center"/>
    </xf>
    <xf numFmtId="4" fontId="18" fillId="16" borderId="6" applyNumberFormat="0" applyProtection="0">
      <alignment horizontal="right" vertical="center"/>
    </xf>
    <xf numFmtId="4" fontId="18" fillId="17" borderId="6" applyNumberFormat="0" applyProtection="0">
      <alignment horizontal="right" vertical="center"/>
    </xf>
    <xf numFmtId="4" fontId="18" fillId="18" borderId="6" applyNumberFormat="0" applyProtection="0">
      <alignment horizontal="right" vertical="center"/>
    </xf>
    <xf numFmtId="4" fontId="16" fillId="19" borderId="7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8" fillId="9" borderId="6" applyNumberFormat="0" applyProtection="0">
      <alignment horizontal="right" vertical="center"/>
    </xf>
    <xf numFmtId="4" fontId="20" fillId="20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top" indent="1"/>
    </xf>
    <xf numFmtId="0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22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top" indent="1"/>
    </xf>
    <xf numFmtId="0" fontId="14" fillId="20" borderId="6" applyNumberFormat="0" applyProtection="0">
      <alignment horizontal="left" vertical="center" indent="1"/>
    </xf>
    <xf numFmtId="0" fontId="14" fillId="20" borderId="6" applyNumberFormat="0" applyProtection="0">
      <alignment horizontal="left" vertical="top" indent="1"/>
    </xf>
    <xf numFmtId="0" fontId="14" fillId="23" borderId="8" applyNumberFormat="0">
      <protection locked="0"/>
    </xf>
    <xf numFmtId="4" fontId="18" fillId="24" borderId="6" applyNumberFormat="0" applyProtection="0">
      <alignment vertical="center"/>
    </xf>
    <xf numFmtId="4" fontId="21" fillId="24" borderId="6" applyNumberFormat="0" applyProtection="0">
      <alignment vertical="center"/>
    </xf>
    <xf numFmtId="4" fontId="18" fillId="24" borderId="6" applyNumberFormat="0" applyProtection="0">
      <alignment horizontal="left" vertical="center" indent="1"/>
    </xf>
    <xf numFmtId="0" fontId="18" fillId="24" borderId="6" applyNumberFormat="0" applyProtection="0">
      <alignment horizontal="left" vertical="top" indent="1"/>
    </xf>
    <xf numFmtId="4" fontId="18" fillId="20" borderId="6" applyNumberFormat="0" applyProtection="0">
      <alignment horizontal="right" vertical="center"/>
    </xf>
    <xf numFmtId="4" fontId="21" fillId="20" borderId="6" applyNumberFormat="0" applyProtection="0">
      <alignment horizontal="right" vertical="center"/>
    </xf>
    <xf numFmtId="4" fontId="18" fillId="9" borderId="6" applyNumberFormat="0" applyProtection="0">
      <alignment horizontal="left" vertical="center" indent="1"/>
    </xf>
    <xf numFmtId="0" fontId="18" fillId="9" borderId="6" applyNumberFormat="0" applyProtection="0">
      <alignment horizontal="left" vertical="top" indent="1"/>
    </xf>
    <xf numFmtId="4" fontId="22" fillId="25" borderId="0" applyNumberFormat="0" applyProtection="0">
      <alignment horizontal="left" vertical="center" indent="1"/>
    </xf>
    <xf numFmtId="4" fontId="23" fillId="20" borderId="6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4" fillId="0" borderId="0"/>
    <xf numFmtId="0" fontId="34" fillId="7" borderId="4" applyNumberFormat="0" applyFont="0" applyAlignment="0" applyProtection="0"/>
    <xf numFmtId="0" fontId="3" fillId="0" borderId="0"/>
    <xf numFmtId="4" fontId="35" fillId="21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4" fillId="21" borderId="6" applyNumberFormat="0" applyProtection="0">
      <alignment horizontal="left" vertical="center" indent="1"/>
    </xf>
    <xf numFmtId="0" fontId="34" fillId="21" borderId="6" applyNumberFormat="0" applyProtection="0">
      <alignment horizontal="left" vertical="top" indent="1"/>
    </xf>
    <xf numFmtId="0" fontId="34" fillId="9" borderId="6" applyNumberFormat="0" applyProtection="0">
      <alignment horizontal="left" vertical="center" indent="1"/>
    </xf>
    <xf numFmtId="0" fontId="34" fillId="9" borderId="6" applyNumberFormat="0" applyProtection="0">
      <alignment horizontal="left" vertical="top" indent="1"/>
    </xf>
    <xf numFmtId="0" fontId="34" fillId="22" borderId="6" applyNumberFormat="0" applyProtection="0">
      <alignment horizontal="left" vertical="center" indent="1"/>
    </xf>
    <xf numFmtId="0" fontId="34" fillId="22" borderId="6" applyNumberFormat="0" applyProtection="0">
      <alignment horizontal="left" vertical="top" indent="1"/>
    </xf>
    <xf numFmtId="0" fontId="34" fillId="20" borderId="6" applyNumberFormat="0" applyProtection="0">
      <alignment horizontal="left" vertical="center" indent="1"/>
    </xf>
    <xf numFmtId="0" fontId="34" fillId="20" borderId="6" applyNumberFormat="0" applyProtection="0">
      <alignment horizontal="left" vertical="top" indent="1"/>
    </xf>
    <xf numFmtId="0" fontId="34" fillId="23" borderId="8" applyNumberFormat="0">
      <protection locked="0"/>
    </xf>
    <xf numFmtId="4" fontId="36" fillId="25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4" fillId="0" borderId="0"/>
    <xf numFmtId="0" fontId="34" fillId="0" borderId="0"/>
  </cellStyleXfs>
  <cellXfs count="41">
    <xf numFmtId="0" fontId="0" fillId="0" borderId="0" xfId="0"/>
    <xf numFmtId="0" fontId="18" fillId="9" borderId="6" xfId="52" quotePrefix="1" applyNumberFormat="1">
      <alignment horizontal="left" vertical="center" indent="1"/>
    </xf>
    <xf numFmtId="3" fontId="18" fillId="20" borderId="6" xfId="50" applyNumberFormat="1">
      <alignment horizontal="right" vertical="center"/>
    </xf>
    <xf numFmtId="164" fontId="18" fillId="20" borderId="6" xfId="50" applyNumberFormat="1">
      <alignment horizontal="right" vertical="center"/>
    </xf>
    <xf numFmtId="4" fontId="18" fillId="20" borderId="6" xfId="50" applyNumberFormat="1">
      <alignment horizontal="right" vertical="center"/>
    </xf>
    <xf numFmtId="0" fontId="16" fillId="8" borderId="6" xfId="19" quotePrefix="1" applyNumberFormat="1">
      <alignment horizontal="left" vertical="center" indent="1"/>
    </xf>
    <xf numFmtId="4" fontId="16" fillId="8" borderId="6" xfId="17" applyNumberFormat="1">
      <alignment vertical="center"/>
    </xf>
    <xf numFmtId="164" fontId="16" fillId="8" borderId="6" xfId="17" applyNumberFormat="1">
      <alignment vertical="center"/>
    </xf>
    <xf numFmtId="0" fontId="16" fillId="9" borderId="0" xfId="21" quotePrefix="1" applyNumberFormat="1">
      <alignment horizontal="left" vertical="center" indent="1"/>
    </xf>
    <xf numFmtId="0" fontId="38" fillId="0" borderId="0" xfId="0" applyFont="1"/>
    <xf numFmtId="0" fontId="38" fillId="0" borderId="0" xfId="0" applyFont="1" applyAlignment="1">
      <alignment wrapText="1"/>
    </xf>
    <xf numFmtId="165" fontId="38" fillId="0" borderId="0" xfId="0" applyNumberFormat="1" applyFont="1"/>
    <xf numFmtId="0" fontId="38" fillId="0" borderId="0" xfId="0" quotePrefix="1" applyFont="1"/>
    <xf numFmtId="0" fontId="38" fillId="0" borderId="0" xfId="0" quotePrefix="1" applyFont="1" applyAlignment="1">
      <alignment wrapText="1"/>
    </xf>
    <xf numFmtId="165" fontId="38" fillId="0" borderId="0" xfId="0" quotePrefix="1" applyNumberFormat="1" applyFont="1"/>
    <xf numFmtId="0" fontId="14" fillId="0" borderId="0" xfId="0" applyFont="1"/>
    <xf numFmtId="0" fontId="31" fillId="0" borderId="0" xfId="60" applyFont="1" applyAlignment="1">
      <alignment vertical="center"/>
    </xf>
    <xf numFmtId="0" fontId="32" fillId="0" borderId="0" xfId="60" applyFont="1" applyAlignment="1">
      <alignment vertical="center"/>
    </xf>
    <xf numFmtId="0" fontId="3" fillId="0" borderId="0" xfId="60" applyFont="1" applyAlignment="1">
      <alignment vertical="center"/>
    </xf>
    <xf numFmtId="0" fontId="37" fillId="0" borderId="0" xfId="60" applyFont="1" applyAlignment="1">
      <alignment horizontal="centerContinuous" vertical="center"/>
    </xf>
    <xf numFmtId="0" fontId="32" fillId="0" borderId="0" xfId="60" applyFont="1" applyAlignment="1">
      <alignment horizontal="centerContinuous" vertical="center"/>
    </xf>
    <xf numFmtId="0" fontId="3" fillId="0" borderId="0" xfId="60" applyFont="1" applyAlignment="1">
      <alignment horizontal="centerContinuous" vertical="center"/>
    </xf>
    <xf numFmtId="165" fontId="33" fillId="26" borderId="8" xfId="60" applyNumberFormat="1" applyFont="1" applyFill="1" applyBorder="1" applyAlignment="1">
      <alignment horizontal="center" vertical="center"/>
    </xf>
    <xf numFmtId="165" fontId="33" fillId="26" borderId="8" xfId="60" applyNumberFormat="1" applyFont="1" applyFill="1" applyBorder="1" applyAlignment="1">
      <alignment horizontal="center" vertical="center" wrapText="1"/>
    </xf>
    <xf numFmtId="0" fontId="39" fillId="0" borderId="13" xfId="0" applyFont="1" applyBorder="1"/>
    <xf numFmtId="0" fontId="38" fillId="0" borderId="14" xfId="0" applyFont="1" applyBorder="1"/>
    <xf numFmtId="0" fontId="39" fillId="0" borderId="13" xfId="0" applyFont="1" applyBorder="1" applyAlignment="1">
      <alignment wrapText="1"/>
    </xf>
    <xf numFmtId="0" fontId="38" fillId="0" borderId="14" xfId="0" applyFont="1" applyBorder="1" applyAlignment="1">
      <alignment wrapText="1"/>
    </xf>
    <xf numFmtId="165" fontId="39" fillId="0" borderId="13" xfId="0" applyNumberFormat="1" applyFont="1" applyBorder="1"/>
    <xf numFmtId="165" fontId="38" fillId="0" borderId="14" xfId="0" applyNumberFormat="1" applyFont="1" applyBorder="1"/>
    <xf numFmtId="0" fontId="39" fillId="0" borderId="15" xfId="0" applyFont="1" applyBorder="1"/>
    <xf numFmtId="0" fontId="39" fillId="0" borderId="15" xfId="0" applyFont="1" applyBorder="1" applyAlignment="1">
      <alignment wrapText="1"/>
    </xf>
    <xf numFmtId="165" fontId="39" fillId="0" borderId="15" xfId="0" applyNumberFormat="1" applyFont="1" applyBorder="1"/>
    <xf numFmtId="0" fontId="38" fillId="0" borderId="13" xfId="0" applyFont="1" applyBorder="1"/>
    <xf numFmtId="0" fontId="38" fillId="0" borderId="13" xfId="0" applyFont="1" applyBorder="1" applyAlignment="1">
      <alignment wrapText="1"/>
    </xf>
    <xf numFmtId="165" fontId="38" fillId="0" borderId="13" xfId="0" applyNumberFormat="1" applyFont="1" applyBorder="1"/>
    <xf numFmtId="0" fontId="2" fillId="0" borderId="0" xfId="60" applyFont="1" applyAlignment="1">
      <alignment horizontal="centerContinuous" vertical="center"/>
    </xf>
    <xf numFmtId="0" fontId="39" fillId="0" borderId="14" xfId="0" applyFont="1" applyBorder="1"/>
    <xf numFmtId="0" fontId="1" fillId="0" borderId="0" xfId="60" applyFont="1" applyAlignment="1">
      <alignment horizontal="centerContinuous" vertical="center"/>
    </xf>
    <xf numFmtId="0" fontId="33" fillId="26" borderId="8" xfId="60" applyFont="1" applyFill="1" applyBorder="1" applyAlignment="1">
      <alignment horizontal="center" vertical="center" wrapText="1"/>
    </xf>
    <xf numFmtId="165" fontId="33" fillId="26" borderId="8" xfId="60" applyNumberFormat="1" applyFont="1" applyFill="1" applyBorder="1" applyAlignment="1">
      <alignment horizontal="center" vertical="center"/>
    </xf>
  </cellXfs>
  <cellStyles count="82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 xr:uid="{00000000-0005-0000-0000-000007000000}"/>
    <cellStyle name="Incorrecto" xfId="6" builtinId="27" customBuiltin="1"/>
    <cellStyle name="Millares 2" xfId="58" xr:uid="{00000000-0005-0000-0000-000009000000}"/>
    <cellStyle name="Millares 3" xfId="61" xr:uid="{00000000-0005-0000-0000-00000A000000}"/>
    <cellStyle name="Neutral" xfId="7" builtinId="28" customBuiltin="1"/>
    <cellStyle name="Normal" xfId="0" builtinId="0" customBuiltin="1"/>
    <cellStyle name="Normal 2" xfId="57" xr:uid="{00000000-0005-0000-0000-00000D000000}"/>
    <cellStyle name="Normal 2 2" xfId="78" xr:uid="{00000000-0005-0000-0000-00000E000000}"/>
    <cellStyle name="Normal 3" xfId="60" xr:uid="{00000000-0005-0000-0000-00000F000000}"/>
    <cellStyle name="Normal 3 2" xfId="79" xr:uid="{00000000-0005-0000-0000-000010000000}"/>
    <cellStyle name="Normal 3 3" xfId="64" xr:uid="{00000000-0005-0000-0000-000011000000}"/>
    <cellStyle name="Normal 4" xfId="81" xr:uid="{00000000-0005-0000-0000-000012000000}"/>
    <cellStyle name="Normal 5" xfId="62" xr:uid="{00000000-0005-0000-0000-000013000000}"/>
    <cellStyle name="Normal 7" xfId="80" xr:uid="{00000000-0005-0000-0000-000014000000}"/>
    <cellStyle name="Notas" xfId="14" builtinId="10" customBuiltin="1"/>
    <cellStyle name="Notas 2" xfId="63" xr:uid="{00000000-0005-0000-0000-000016000000}"/>
    <cellStyle name="Salida" xfId="9" builtinId="21" customBuiltin="1"/>
    <cellStyle name="SAPBEXaggData" xfId="17" xr:uid="{00000000-0005-0000-0000-000018000000}"/>
    <cellStyle name="SAPBEXaggDataEmph" xfId="18" xr:uid="{00000000-0005-0000-0000-000019000000}"/>
    <cellStyle name="SAPBEXaggItem" xfId="19" xr:uid="{00000000-0005-0000-0000-00001A000000}"/>
    <cellStyle name="SAPBEXaggItemX" xfId="20" xr:uid="{00000000-0005-0000-0000-00001B000000}"/>
    <cellStyle name="SAPBEXchaText" xfId="21" xr:uid="{00000000-0005-0000-0000-00001C000000}"/>
    <cellStyle name="SAPBEXexcBad7" xfId="22" xr:uid="{00000000-0005-0000-0000-00001D000000}"/>
    <cellStyle name="SAPBEXexcBad8" xfId="23" xr:uid="{00000000-0005-0000-0000-00001E000000}"/>
    <cellStyle name="SAPBEXexcBad9" xfId="24" xr:uid="{00000000-0005-0000-0000-00001F000000}"/>
    <cellStyle name="SAPBEXexcCritical4" xfId="25" xr:uid="{00000000-0005-0000-0000-000020000000}"/>
    <cellStyle name="SAPBEXexcCritical5" xfId="26" xr:uid="{00000000-0005-0000-0000-000021000000}"/>
    <cellStyle name="SAPBEXexcCritical6" xfId="27" xr:uid="{00000000-0005-0000-0000-000022000000}"/>
    <cellStyle name="SAPBEXexcGood1" xfId="28" xr:uid="{00000000-0005-0000-0000-000023000000}"/>
    <cellStyle name="SAPBEXexcGood2" xfId="29" xr:uid="{00000000-0005-0000-0000-000024000000}"/>
    <cellStyle name="SAPBEXexcGood3" xfId="30" xr:uid="{00000000-0005-0000-0000-000025000000}"/>
    <cellStyle name="SAPBEXfilterDrill" xfId="31" xr:uid="{00000000-0005-0000-0000-000026000000}"/>
    <cellStyle name="SAPBEXfilterItem" xfId="32" xr:uid="{00000000-0005-0000-0000-000027000000}"/>
    <cellStyle name="SAPBEXfilterText" xfId="33" xr:uid="{00000000-0005-0000-0000-000028000000}"/>
    <cellStyle name="SAPBEXfilterText 2" xfId="65" xr:uid="{00000000-0005-0000-0000-000029000000}"/>
    <cellStyle name="SAPBEXformats" xfId="34" xr:uid="{00000000-0005-0000-0000-00002A000000}"/>
    <cellStyle name="SAPBEXheaderItem" xfId="35" xr:uid="{00000000-0005-0000-0000-00002B000000}"/>
    <cellStyle name="SAPBEXheaderItem 2" xfId="66" xr:uid="{00000000-0005-0000-0000-00002C000000}"/>
    <cellStyle name="SAPBEXheaderText" xfId="36" xr:uid="{00000000-0005-0000-0000-00002D000000}"/>
    <cellStyle name="SAPBEXheaderText 2" xfId="67" xr:uid="{00000000-0005-0000-0000-00002E000000}"/>
    <cellStyle name="SAPBEXHLevel0" xfId="37" xr:uid="{00000000-0005-0000-0000-00002F000000}"/>
    <cellStyle name="SAPBEXHLevel0 2" xfId="68" xr:uid="{00000000-0005-0000-0000-000030000000}"/>
    <cellStyle name="SAPBEXHLevel0X" xfId="38" xr:uid="{00000000-0005-0000-0000-000031000000}"/>
    <cellStyle name="SAPBEXHLevel0X 2" xfId="69" xr:uid="{00000000-0005-0000-0000-000032000000}"/>
    <cellStyle name="SAPBEXHLevel1" xfId="39" xr:uid="{00000000-0005-0000-0000-000033000000}"/>
    <cellStyle name="SAPBEXHLevel1 2" xfId="70" xr:uid="{00000000-0005-0000-0000-000034000000}"/>
    <cellStyle name="SAPBEXHLevel1X" xfId="40" xr:uid="{00000000-0005-0000-0000-000035000000}"/>
    <cellStyle name="SAPBEXHLevel1X 2" xfId="71" xr:uid="{00000000-0005-0000-0000-000036000000}"/>
    <cellStyle name="SAPBEXHLevel2" xfId="41" xr:uid="{00000000-0005-0000-0000-000037000000}"/>
    <cellStyle name="SAPBEXHLevel2 2" xfId="72" xr:uid="{00000000-0005-0000-0000-000038000000}"/>
    <cellStyle name="SAPBEXHLevel2X" xfId="42" xr:uid="{00000000-0005-0000-0000-000039000000}"/>
    <cellStyle name="SAPBEXHLevel2X 2" xfId="73" xr:uid="{00000000-0005-0000-0000-00003A000000}"/>
    <cellStyle name="SAPBEXHLevel3" xfId="43" xr:uid="{00000000-0005-0000-0000-00003B000000}"/>
    <cellStyle name="SAPBEXHLevel3 2" xfId="74" xr:uid="{00000000-0005-0000-0000-00003C000000}"/>
    <cellStyle name="SAPBEXHLevel3X" xfId="44" xr:uid="{00000000-0005-0000-0000-00003D000000}"/>
    <cellStyle name="SAPBEXHLevel3X 2" xfId="75" xr:uid="{00000000-0005-0000-0000-00003E000000}"/>
    <cellStyle name="SAPBEXinputData" xfId="45" xr:uid="{00000000-0005-0000-0000-00003F000000}"/>
    <cellStyle name="SAPBEXinputData 2" xfId="76" xr:uid="{00000000-0005-0000-0000-000040000000}"/>
    <cellStyle name="SAPBEXresData" xfId="46" xr:uid="{00000000-0005-0000-0000-000041000000}"/>
    <cellStyle name="SAPBEXresDataEmph" xfId="47" xr:uid="{00000000-0005-0000-0000-000042000000}"/>
    <cellStyle name="SAPBEXresItem" xfId="48" xr:uid="{00000000-0005-0000-0000-000043000000}"/>
    <cellStyle name="SAPBEXresItemX" xfId="49" xr:uid="{00000000-0005-0000-0000-000044000000}"/>
    <cellStyle name="SAPBEXstdData" xfId="50" xr:uid="{00000000-0005-0000-0000-000045000000}"/>
    <cellStyle name="SAPBEXstdDataEmph" xfId="51" xr:uid="{00000000-0005-0000-0000-000046000000}"/>
    <cellStyle name="SAPBEXstdItem" xfId="52" xr:uid="{00000000-0005-0000-0000-000047000000}"/>
    <cellStyle name="SAPBEXstdItemX" xfId="53" xr:uid="{00000000-0005-0000-0000-000048000000}"/>
    <cellStyle name="SAPBEXtitle" xfId="54" xr:uid="{00000000-0005-0000-0000-000049000000}"/>
    <cellStyle name="SAPBEXtitle 2" xfId="77" xr:uid="{00000000-0005-0000-0000-00004A000000}"/>
    <cellStyle name="SAPBEXundefined" xfId="55" xr:uid="{00000000-0005-0000-0000-00004B000000}"/>
    <cellStyle name="Sheet Title" xfId="56" xr:uid="{00000000-0005-0000-0000-00004C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1587</xdr:rowOff>
    </xdr:to>
    <xdr:pic>
      <xdr:nvPicPr>
        <xdr:cNvPr id="21" name="BExTW1JB02PPJ9CFFO0F620G1UKC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59266</xdr:rowOff>
    </xdr:from>
    <xdr:to>
      <xdr:col>7</xdr:col>
      <xdr:colOff>965200</xdr:colOff>
      <xdr:row>4</xdr:row>
      <xdr:rowOff>144779</xdr:rowOff>
    </xdr:to>
    <xdr:pic>
      <xdr:nvPicPr>
        <xdr:cNvPr id="2" name="Imagen 1" descr="https://www.zuazua.gob.mx/wp-content/uploads/2024/11/zuazua-nl-logo.png">
          <a:extLst>
            <a:ext uri="{FF2B5EF4-FFF2-40B4-BE49-F238E27FC236}">
              <a16:creationId xmlns:a16="http://schemas.microsoft.com/office/drawing/2014/main" id="{4108B1D2-8AF8-4C1C-BCB4-7DEBB896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0933" y="59266"/>
          <a:ext cx="30226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685799</xdr:colOff>
      <xdr:row>0</xdr:row>
      <xdr:rowOff>76200</xdr:rowOff>
    </xdr:from>
    <xdr:to>
      <xdr:col>1</xdr:col>
      <xdr:colOff>2333623</xdr:colOff>
      <xdr:row>4</xdr:row>
      <xdr:rowOff>148378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858145-887F-4503-A66B-4E3D644F0E5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066" y="76200"/>
          <a:ext cx="1647824" cy="9696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showGridLines="0" tabSelected="1" zoomScale="80" zoomScaleNormal="80" workbookViewId="0">
      <pane ySplit="7" topLeftCell="A8" activePane="bottomLeft" state="frozen"/>
      <selection activeCell="A2" sqref="A2"/>
      <selection pane="bottomLeft" activeCell="A6" sqref="A6:A7"/>
    </sheetView>
  </sheetViews>
  <sheetFormatPr baseColWidth="10" defaultRowHeight="12.5" x14ac:dyDescent="0.25"/>
  <cols>
    <col min="1" max="1" width="15.7265625" style="9" customWidth="1"/>
    <col min="2" max="2" width="39" style="9" customWidth="1"/>
    <col min="3" max="3" width="38.26953125" style="9" bestFit="1" customWidth="1"/>
    <col min="4" max="4" width="57.54296875" style="10" customWidth="1"/>
    <col min="5" max="8" width="16.7265625" style="11" customWidth="1"/>
    <col min="9" max="9" width="16" customWidth="1"/>
    <col min="10" max="10" width="18.7265625" customWidth="1"/>
    <col min="11" max="11" width="11.7265625" bestFit="1" customWidth="1"/>
  </cols>
  <sheetData>
    <row r="1" spans="1:17" ht="26" x14ac:dyDescent="0.25">
      <c r="A1" s="19" t="s">
        <v>75</v>
      </c>
      <c r="B1" s="19"/>
      <c r="C1" s="19"/>
      <c r="D1" s="19"/>
      <c r="E1" s="19"/>
      <c r="F1" s="19"/>
      <c r="G1" s="19"/>
      <c r="H1" s="19"/>
      <c r="I1" s="16"/>
      <c r="J1" s="16"/>
      <c r="Q1" s="15"/>
    </row>
    <row r="2" spans="1:17" ht="15.5" x14ac:dyDescent="0.25">
      <c r="A2" s="20" t="s">
        <v>4</v>
      </c>
      <c r="B2" s="20"/>
      <c r="C2" s="20"/>
      <c r="D2" s="20"/>
      <c r="E2" s="20"/>
      <c r="F2" s="20"/>
      <c r="G2" s="20"/>
      <c r="H2" s="20"/>
      <c r="I2" s="17"/>
      <c r="J2" s="17"/>
    </row>
    <row r="3" spans="1:17" ht="14.5" x14ac:dyDescent="0.25">
      <c r="A3" s="36"/>
      <c r="B3" s="21"/>
      <c r="C3" s="21"/>
      <c r="D3" s="21"/>
      <c r="E3" s="21"/>
      <c r="F3" s="21"/>
      <c r="G3" s="21"/>
      <c r="H3" s="21"/>
      <c r="I3" s="18"/>
      <c r="J3" s="18"/>
    </row>
    <row r="4" spans="1:17" ht="14.5" x14ac:dyDescent="0.25">
      <c r="A4" s="38" t="s">
        <v>77</v>
      </c>
      <c r="B4" s="21"/>
      <c r="C4" s="21"/>
      <c r="D4" s="21"/>
      <c r="E4" s="21"/>
      <c r="F4" s="21"/>
      <c r="G4" s="21"/>
      <c r="H4" s="21"/>
      <c r="I4" s="18"/>
      <c r="J4" s="18"/>
    </row>
    <row r="5" spans="1:17" x14ac:dyDescent="0.25">
      <c r="A5" s="9" t="s">
        <v>78</v>
      </c>
      <c r="C5" s="12"/>
      <c r="D5" s="13"/>
      <c r="G5" s="14"/>
      <c r="Q5" s="15"/>
    </row>
    <row r="6" spans="1:17" x14ac:dyDescent="0.25">
      <c r="A6" s="39" t="s">
        <v>66</v>
      </c>
      <c r="B6" s="39" t="s">
        <v>61</v>
      </c>
      <c r="C6" s="39" t="s">
        <v>62</v>
      </c>
      <c r="D6" s="39" t="s">
        <v>63</v>
      </c>
      <c r="E6" s="40" t="s">
        <v>64</v>
      </c>
      <c r="F6" s="40"/>
      <c r="G6" s="40"/>
      <c r="H6" s="22" t="s">
        <v>65</v>
      </c>
    </row>
    <row r="7" spans="1:17" ht="31.5" x14ac:dyDescent="0.25">
      <c r="A7" s="39"/>
      <c r="B7" s="39"/>
      <c r="C7" s="39"/>
      <c r="D7" s="39"/>
      <c r="E7" s="23" t="s">
        <v>76</v>
      </c>
      <c r="F7" s="23" t="s">
        <v>1</v>
      </c>
      <c r="G7" s="23" t="s">
        <v>2</v>
      </c>
      <c r="H7" s="23" t="s">
        <v>3</v>
      </c>
    </row>
    <row r="8" spans="1:17" x14ac:dyDescent="0.25">
      <c r="A8" s="24">
        <v>2025</v>
      </c>
      <c r="B8" s="24" t="s">
        <v>67</v>
      </c>
      <c r="C8" s="24" t="s">
        <v>67</v>
      </c>
      <c r="D8" s="26" t="s">
        <v>67</v>
      </c>
      <c r="E8" s="28">
        <f>SUM(+E9)</f>
        <v>24497065.02</v>
      </c>
      <c r="F8" s="28">
        <f>SUM(+F9)</f>
        <v>24497065.02</v>
      </c>
      <c r="G8" s="28">
        <f>SUM(+G9)</f>
        <v>24497065.02</v>
      </c>
      <c r="H8" s="28">
        <f>SUM(+H9)</f>
        <v>0</v>
      </c>
    </row>
    <row r="9" spans="1:17" x14ac:dyDescent="0.25">
      <c r="A9" s="30" t="s">
        <v>68</v>
      </c>
      <c r="B9" s="30" t="s">
        <v>69</v>
      </c>
      <c r="C9" s="30" t="s">
        <v>67</v>
      </c>
      <c r="D9" s="31" t="s">
        <v>67</v>
      </c>
      <c r="E9" s="32">
        <f>SUM(+E10+E11+E12)</f>
        <v>24497065.02</v>
      </c>
      <c r="F9" s="32">
        <f>SUM(+F10+F11+F12)</f>
        <v>24497065.02</v>
      </c>
      <c r="G9" s="32">
        <f>SUM(+G10+G11+G12)</f>
        <v>24497065.02</v>
      </c>
      <c r="H9" s="32">
        <f>SUM(+H10+H11+H12)</f>
        <v>0</v>
      </c>
    </row>
    <row r="10" spans="1:17" x14ac:dyDescent="0.25">
      <c r="A10" s="25" t="s">
        <v>68</v>
      </c>
      <c r="B10" s="25" t="s">
        <v>67</v>
      </c>
      <c r="C10" s="25" t="s">
        <v>70</v>
      </c>
      <c r="D10" s="27" t="s">
        <v>71</v>
      </c>
      <c r="E10" s="29">
        <v>13553919.560000001</v>
      </c>
      <c r="F10" s="29">
        <f>+E10</f>
        <v>13553919.560000001</v>
      </c>
      <c r="G10" s="29">
        <f>+F10</f>
        <v>13553919.560000001</v>
      </c>
      <c r="H10" s="29">
        <f>+E10-F10</f>
        <v>0</v>
      </c>
    </row>
    <row r="11" spans="1:17" ht="11.25" customHeight="1" x14ac:dyDescent="0.25">
      <c r="A11" s="9" t="s">
        <v>68</v>
      </c>
      <c r="B11" s="9" t="s">
        <v>67</v>
      </c>
      <c r="C11" s="9" t="s">
        <v>72</v>
      </c>
      <c r="D11" s="10" t="s">
        <v>73</v>
      </c>
      <c r="E11" s="11">
        <v>1502079.36</v>
      </c>
      <c r="F11" s="11">
        <f>+E11</f>
        <v>1502079.36</v>
      </c>
      <c r="G11" s="11">
        <f>+F11</f>
        <v>1502079.36</v>
      </c>
      <c r="H11" s="11">
        <f>+E11-F11</f>
        <v>0</v>
      </c>
    </row>
    <row r="12" spans="1:17" x14ac:dyDescent="0.25">
      <c r="A12" s="24">
        <v>2026</v>
      </c>
      <c r="B12" s="24"/>
      <c r="C12" s="24"/>
      <c r="D12" s="26"/>
      <c r="E12" s="28">
        <f>SUM(E13:E14)</f>
        <v>9441066.0999999996</v>
      </c>
      <c r="F12" s="28">
        <f>SUM(F13:F14)</f>
        <v>9441066.0999999996</v>
      </c>
      <c r="G12" s="28">
        <f>SUM(G13:G14)</f>
        <v>9441066.0999999996</v>
      </c>
      <c r="H12" s="32">
        <f>SUM(+H13+H14+H15)</f>
        <v>0</v>
      </c>
    </row>
    <row r="13" spans="1:17" x14ac:dyDescent="0.25">
      <c r="A13" s="37"/>
      <c r="B13" s="37"/>
      <c r="C13" s="25" t="s">
        <v>70</v>
      </c>
      <c r="D13" s="27" t="s">
        <v>71</v>
      </c>
      <c r="E13" s="29">
        <v>8006436.0999999996</v>
      </c>
      <c r="F13" s="29">
        <f>+E13</f>
        <v>8006436.0999999996</v>
      </c>
      <c r="G13" s="29">
        <f>+F13</f>
        <v>8006436.0999999996</v>
      </c>
      <c r="H13" s="11">
        <f>+E13-F13</f>
        <v>0</v>
      </c>
    </row>
    <row r="14" spans="1:17" ht="11.25" customHeight="1" x14ac:dyDescent="0.25">
      <c r="C14" s="9" t="s">
        <v>72</v>
      </c>
      <c r="D14" s="10" t="s">
        <v>73</v>
      </c>
      <c r="E14" s="11">
        <v>1434630</v>
      </c>
      <c r="F14" s="11">
        <f>+E14</f>
        <v>1434630</v>
      </c>
      <c r="G14" s="11">
        <f>+F14</f>
        <v>1434630</v>
      </c>
    </row>
    <row r="15" spans="1:17" ht="11.25" customHeight="1" x14ac:dyDescent="0.25"/>
    <row r="16" spans="1:17" x14ac:dyDescent="0.25">
      <c r="A16" s="24" t="s">
        <v>74</v>
      </c>
      <c r="B16" s="33"/>
      <c r="C16" s="33"/>
      <c r="D16" s="34"/>
      <c r="E16" s="35"/>
      <c r="F16" s="35"/>
      <c r="G16" s="35"/>
      <c r="H16" s="35"/>
    </row>
  </sheetData>
  <mergeCells count="5">
    <mergeCell ref="A6:A7"/>
    <mergeCell ref="B6:B7"/>
    <mergeCell ref="C6:C7"/>
    <mergeCell ref="E6:G6"/>
    <mergeCell ref="D6:D7"/>
  </mergeCells>
  <printOptions horizontalCentered="1"/>
  <pageMargins left="0.70866141732283472" right="0.70866141732283472" top="0.51181102362204722" bottom="1.6141732283464567" header="0.31496062992125984" footer="0.31496062992125984"/>
  <pageSetup scale="5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1"/>
  <sheetViews>
    <sheetView workbookViewId="0">
      <selection activeCell="B22" sqref="B22"/>
    </sheetView>
  </sheetViews>
  <sheetFormatPr baseColWidth="10" defaultRowHeight="12.5" x14ac:dyDescent="0.25"/>
  <cols>
    <col min="1" max="1" width="23.26953125" customWidth="1"/>
    <col min="2" max="2" width="20.7265625" customWidth="1"/>
    <col min="3" max="3" width="17.54296875" customWidth="1"/>
    <col min="4" max="4" width="28" customWidth="1"/>
    <col min="5" max="5" width="13.7265625" bestFit="1" customWidth="1"/>
    <col min="6" max="7" width="18.81640625" bestFit="1" customWidth="1"/>
    <col min="8" max="8" width="17.81640625" bestFit="1" customWidth="1"/>
    <col min="9" max="9" width="13.7265625" bestFit="1" customWidth="1"/>
    <col min="10" max="10" width="11.7265625" bestFit="1" customWidth="1"/>
    <col min="11" max="11" width="13.7265625" bestFit="1" customWidth="1"/>
  </cols>
  <sheetData>
    <row r="1" spans="1:8" ht="13" x14ac:dyDescent="0.25">
      <c r="A1" s="8" t="s">
        <v>6</v>
      </c>
      <c r="B1" s="8" t="s">
        <v>5</v>
      </c>
      <c r="C1" s="8" t="s">
        <v>7</v>
      </c>
      <c r="D1" s="8" t="s">
        <v>8</v>
      </c>
      <c r="E1" s="1" t="s">
        <v>9</v>
      </c>
      <c r="F1" s="1" t="s">
        <v>10</v>
      </c>
      <c r="G1" s="1" t="s">
        <v>11</v>
      </c>
      <c r="H1" s="1" t="s">
        <v>0</v>
      </c>
    </row>
    <row r="2" spans="1:8" x14ac:dyDescent="0.25">
      <c r="A2" s="1" t="s">
        <v>12</v>
      </c>
      <c r="B2" s="1" t="s">
        <v>13</v>
      </c>
      <c r="C2" s="1" t="s">
        <v>14</v>
      </c>
      <c r="D2" s="1" t="s">
        <v>15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5">
      <c r="A3" s="1" t="s">
        <v>12</v>
      </c>
      <c r="B3" s="1" t="s">
        <v>13</v>
      </c>
      <c r="C3" s="1" t="s">
        <v>14</v>
      </c>
      <c r="D3" s="1" t="s">
        <v>16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5">
      <c r="A4" s="1" t="s">
        <v>17</v>
      </c>
      <c r="B4" s="1" t="s">
        <v>18</v>
      </c>
      <c r="C4" s="1" t="s">
        <v>19</v>
      </c>
      <c r="D4" s="1" t="s">
        <v>20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5">
      <c r="A5" s="1" t="s">
        <v>17</v>
      </c>
      <c r="B5" s="1" t="s">
        <v>21</v>
      </c>
      <c r="C5" s="1" t="s">
        <v>22</v>
      </c>
      <c r="D5" s="1" t="s">
        <v>15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5">
      <c r="A6" s="1" t="s">
        <v>17</v>
      </c>
      <c r="B6" s="1" t="s">
        <v>21</v>
      </c>
      <c r="C6" s="1" t="s">
        <v>22</v>
      </c>
      <c r="D6" s="1" t="s">
        <v>23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5">
      <c r="A7" s="1" t="s">
        <v>17</v>
      </c>
      <c r="B7" s="1" t="s">
        <v>21</v>
      </c>
      <c r="C7" s="1" t="s">
        <v>22</v>
      </c>
      <c r="D7" s="1" t="s">
        <v>24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5">
      <c r="A8" s="1" t="s">
        <v>17</v>
      </c>
      <c r="B8" s="1" t="s">
        <v>21</v>
      </c>
      <c r="C8" s="1" t="s">
        <v>22</v>
      </c>
      <c r="D8" s="1" t="s">
        <v>25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5">
      <c r="A9" s="1" t="s">
        <v>17</v>
      </c>
      <c r="B9" s="1" t="s">
        <v>13</v>
      </c>
      <c r="C9" s="1" t="s">
        <v>14</v>
      </c>
      <c r="D9" s="1" t="s">
        <v>15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5">
      <c r="A10" s="1" t="s">
        <v>17</v>
      </c>
      <c r="B10" s="1" t="s">
        <v>13</v>
      </c>
      <c r="C10" s="1" t="s">
        <v>14</v>
      </c>
      <c r="D10" s="1" t="s">
        <v>20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5">
      <c r="A11" s="1" t="s">
        <v>17</v>
      </c>
      <c r="B11" s="1" t="s">
        <v>13</v>
      </c>
      <c r="C11" s="1" t="s">
        <v>14</v>
      </c>
      <c r="D11" s="1" t="s">
        <v>26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5">
      <c r="A12" s="1" t="s">
        <v>17</v>
      </c>
      <c r="B12" s="1" t="s">
        <v>13</v>
      </c>
      <c r="C12" s="1" t="s">
        <v>14</v>
      </c>
      <c r="D12" s="1" t="s">
        <v>27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5">
      <c r="A13" s="1" t="s">
        <v>17</v>
      </c>
      <c r="B13" s="1" t="s">
        <v>13</v>
      </c>
      <c r="C13" s="1" t="s">
        <v>14</v>
      </c>
      <c r="D13" s="1" t="s">
        <v>16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5">
      <c r="A14" s="1" t="s">
        <v>28</v>
      </c>
      <c r="B14" s="1" t="s">
        <v>29</v>
      </c>
      <c r="C14" s="1" t="s">
        <v>30</v>
      </c>
      <c r="D14" s="1" t="s">
        <v>15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5">
      <c r="A15" s="1" t="s">
        <v>28</v>
      </c>
      <c r="B15" s="1" t="s">
        <v>29</v>
      </c>
      <c r="C15" s="1" t="s">
        <v>31</v>
      </c>
      <c r="D15" s="1" t="s">
        <v>15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5">
      <c r="A16" s="1" t="s">
        <v>28</v>
      </c>
      <c r="B16" s="1" t="s">
        <v>29</v>
      </c>
      <c r="C16" s="1" t="s">
        <v>32</v>
      </c>
      <c r="D16" s="1" t="s">
        <v>15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5">
      <c r="A17" s="1" t="s">
        <v>28</v>
      </c>
      <c r="B17" s="1" t="s">
        <v>29</v>
      </c>
      <c r="C17" s="1" t="s">
        <v>32</v>
      </c>
      <c r="D17" s="1" t="s">
        <v>33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5">
      <c r="A18" s="1" t="s">
        <v>28</v>
      </c>
      <c r="B18" s="1" t="s">
        <v>21</v>
      </c>
      <c r="C18" s="1" t="s">
        <v>22</v>
      </c>
      <c r="D18" s="1" t="s">
        <v>23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5">
      <c r="A19" s="1" t="s">
        <v>28</v>
      </c>
      <c r="B19" s="1" t="s">
        <v>34</v>
      </c>
      <c r="C19" s="1" t="s">
        <v>35</v>
      </c>
      <c r="D19" s="1" t="s">
        <v>36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5">
      <c r="A20" s="1" t="s">
        <v>28</v>
      </c>
      <c r="B20" s="1" t="s">
        <v>34</v>
      </c>
      <c r="C20" s="1" t="s">
        <v>35</v>
      </c>
      <c r="D20" s="1" t="s">
        <v>25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5">
      <c r="A21" s="1" t="s">
        <v>28</v>
      </c>
      <c r="B21" s="1" t="s">
        <v>34</v>
      </c>
      <c r="C21" s="1" t="s">
        <v>37</v>
      </c>
      <c r="D21" s="1" t="s">
        <v>15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5">
      <c r="A22" s="1" t="s">
        <v>28</v>
      </c>
      <c r="B22" s="1" t="s">
        <v>34</v>
      </c>
      <c r="C22" s="1" t="s">
        <v>38</v>
      </c>
      <c r="D22" s="1" t="s">
        <v>15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5">
      <c r="A23" s="1" t="s">
        <v>28</v>
      </c>
      <c r="B23" s="1" t="s">
        <v>34</v>
      </c>
      <c r="C23" s="1" t="s">
        <v>38</v>
      </c>
      <c r="D23" s="1" t="s">
        <v>24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5">
      <c r="A24" s="1" t="s">
        <v>28</v>
      </c>
      <c r="B24" s="1" t="s">
        <v>34</v>
      </c>
      <c r="C24" s="1" t="s">
        <v>38</v>
      </c>
      <c r="D24" s="1" t="s">
        <v>25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5">
      <c r="A25" s="1" t="s">
        <v>28</v>
      </c>
      <c r="B25" s="1" t="s">
        <v>34</v>
      </c>
      <c r="C25" s="1" t="s">
        <v>38</v>
      </c>
      <c r="D25" s="1" t="s">
        <v>39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5">
      <c r="A26" s="1" t="s">
        <v>28</v>
      </c>
      <c r="B26" s="1" t="s">
        <v>13</v>
      </c>
      <c r="C26" s="1" t="s">
        <v>40</v>
      </c>
      <c r="D26" s="1" t="s">
        <v>15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5">
      <c r="A27" s="1" t="s">
        <v>28</v>
      </c>
      <c r="B27" s="1" t="s">
        <v>13</v>
      </c>
      <c r="C27" s="1" t="s">
        <v>40</v>
      </c>
      <c r="D27" s="1" t="s">
        <v>24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5">
      <c r="A28" s="1" t="s">
        <v>28</v>
      </c>
      <c r="B28" s="1" t="s">
        <v>13</v>
      </c>
      <c r="C28" s="1" t="s">
        <v>40</v>
      </c>
      <c r="D28" s="1" t="s">
        <v>25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5">
      <c r="A29" s="1" t="s">
        <v>28</v>
      </c>
      <c r="B29" s="1" t="s">
        <v>13</v>
      </c>
      <c r="C29" s="1" t="s">
        <v>14</v>
      </c>
      <c r="D29" s="1" t="s">
        <v>20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5">
      <c r="A30" s="1" t="s">
        <v>28</v>
      </c>
      <c r="B30" s="1" t="s">
        <v>13</v>
      </c>
      <c r="C30" s="1" t="s">
        <v>14</v>
      </c>
      <c r="D30" s="1" t="s">
        <v>24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5">
      <c r="A31" s="1" t="s">
        <v>28</v>
      </c>
      <c r="B31" s="1" t="s">
        <v>13</v>
      </c>
      <c r="C31" s="1" t="s">
        <v>14</v>
      </c>
      <c r="D31" s="1" t="s">
        <v>16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5">
      <c r="A32" s="1" t="s">
        <v>28</v>
      </c>
      <c r="B32" s="1" t="s">
        <v>13</v>
      </c>
      <c r="C32" s="1" t="s">
        <v>14</v>
      </c>
      <c r="D32" s="1" t="s">
        <v>25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5">
      <c r="A33" s="1" t="s">
        <v>41</v>
      </c>
      <c r="B33" s="1" t="s">
        <v>18</v>
      </c>
      <c r="C33" s="1" t="s">
        <v>19</v>
      </c>
      <c r="D33" s="1" t="s">
        <v>15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5">
      <c r="A34" s="1" t="s">
        <v>41</v>
      </c>
      <c r="B34" s="1" t="s">
        <v>42</v>
      </c>
      <c r="C34" s="1" t="s">
        <v>43</v>
      </c>
      <c r="D34" s="1" t="s">
        <v>15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5">
      <c r="A35" s="1" t="s">
        <v>41</v>
      </c>
      <c r="B35" s="1" t="s">
        <v>42</v>
      </c>
      <c r="C35" s="1" t="s">
        <v>43</v>
      </c>
      <c r="D35" s="1" t="s">
        <v>44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5">
      <c r="A36" s="1" t="s">
        <v>41</v>
      </c>
      <c r="B36" s="1" t="s">
        <v>29</v>
      </c>
      <c r="C36" s="1" t="s">
        <v>45</v>
      </c>
      <c r="D36" s="1" t="s">
        <v>15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5">
      <c r="A37" s="1" t="s">
        <v>41</v>
      </c>
      <c r="B37" s="1" t="s">
        <v>29</v>
      </c>
      <c r="C37" s="1" t="s">
        <v>45</v>
      </c>
      <c r="D37" s="1" t="s">
        <v>24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5">
      <c r="A38" s="1" t="s">
        <v>41</v>
      </c>
      <c r="B38" s="1" t="s">
        <v>29</v>
      </c>
      <c r="C38" s="1" t="s">
        <v>30</v>
      </c>
      <c r="D38" s="1" t="s">
        <v>15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5">
      <c r="A39" s="1" t="s">
        <v>41</v>
      </c>
      <c r="B39" s="1" t="s">
        <v>29</v>
      </c>
      <c r="C39" s="1" t="s">
        <v>30</v>
      </c>
      <c r="D39" s="1" t="s">
        <v>36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5">
      <c r="A40" s="1" t="s">
        <v>41</v>
      </c>
      <c r="B40" s="1" t="s">
        <v>29</v>
      </c>
      <c r="C40" s="1" t="s">
        <v>31</v>
      </c>
      <c r="D40" s="1" t="s">
        <v>15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5">
      <c r="A41" s="1" t="s">
        <v>41</v>
      </c>
      <c r="B41" s="1" t="s">
        <v>29</v>
      </c>
      <c r="C41" s="1" t="s">
        <v>31</v>
      </c>
      <c r="D41" s="1" t="s">
        <v>24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5">
      <c r="A42" s="1" t="s">
        <v>41</v>
      </c>
      <c r="B42" s="1" t="s">
        <v>29</v>
      </c>
      <c r="C42" s="1" t="s">
        <v>31</v>
      </c>
      <c r="D42" s="1" t="s">
        <v>46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5">
      <c r="A43" s="1" t="s">
        <v>41</v>
      </c>
      <c r="B43" s="1" t="s">
        <v>47</v>
      </c>
      <c r="C43" s="1" t="s">
        <v>48</v>
      </c>
      <c r="D43" s="1" t="s">
        <v>15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5">
      <c r="A44" s="1" t="s">
        <v>41</v>
      </c>
      <c r="B44" s="1" t="s">
        <v>34</v>
      </c>
      <c r="C44" s="1" t="s">
        <v>35</v>
      </c>
      <c r="D44" s="1" t="s">
        <v>15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5">
      <c r="A45" s="1" t="s">
        <v>41</v>
      </c>
      <c r="B45" s="1" t="s">
        <v>34</v>
      </c>
      <c r="C45" s="1" t="s">
        <v>35</v>
      </c>
      <c r="D45" s="1" t="s">
        <v>36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5">
      <c r="A46" s="1" t="s">
        <v>41</v>
      </c>
      <c r="B46" s="1" t="s">
        <v>34</v>
      </c>
      <c r="C46" s="1" t="s">
        <v>49</v>
      </c>
      <c r="D46" s="1" t="s">
        <v>15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5">
      <c r="A47" s="1" t="s">
        <v>41</v>
      </c>
      <c r="B47" s="1" t="s">
        <v>34</v>
      </c>
      <c r="C47" s="1" t="s">
        <v>49</v>
      </c>
      <c r="D47" s="1" t="s">
        <v>25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5">
      <c r="A48" s="1" t="s">
        <v>41</v>
      </c>
      <c r="B48" s="1" t="s">
        <v>34</v>
      </c>
      <c r="C48" s="1" t="s">
        <v>50</v>
      </c>
      <c r="D48" s="1" t="s">
        <v>24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5">
      <c r="A49" s="1" t="s">
        <v>41</v>
      </c>
      <c r="B49" s="1" t="s">
        <v>34</v>
      </c>
      <c r="C49" s="1" t="s">
        <v>38</v>
      </c>
      <c r="D49" s="1" t="s">
        <v>15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5">
      <c r="A50" s="1" t="s">
        <v>41</v>
      </c>
      <c r="B50" s="1" t="s">
        <v>34</v>
      </c>
      <c r="C50" s="1" t="s">
        <v>38</v>
      </c>
      <c r="D50" s="1" t="s">
        <v>24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5">
      <c r="A51" s="1" t="s">
        <v>41</v>
      </c>
      <c r="B51" s="1" t="s">
        <v>34</v>
      </c>
      <c r="C51" s="1" t="s">
        <v>38</v>
      </c>
      <c r="D51" s="1" t="s">
        <v>36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5">
      <c r="A52" s="1" t="s">
        <v>41</v>
      </c>
      <c r="B52" s="1" t="s">
        <v>13</v>
      </c>
      <c r="C52" s="1" t="s">
        <v>40</v>
      </c>
      <c r="D52" s="1" t="s">
        <v>15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5">
      <c r="A53" s="1" t="s">
        <v>41</v>
      </c>
      <c r="B53" s="1" t="s">
        <v>13</v>
      </c>
      <c r="C53" s="1" t="s">
        <v>40</v>
      </c>
      <c r="D53" s="1" t="s">
        <v>23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5">
      <c r="A54" s="1" t="s">
        <v>41</v>
      </c>
      <c r="B54" s="1" t="s">
        <v>13</v>
      </c>
      <c r="C54" s="1" t="s">
        <v>40</v>
      </c>
      <c r="D54" s="1" t="s">
        <v>24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5">
      <c r="A55" s="1" t="s">
        <v>41</v>
      </c>
      <c r="B55" s="1" t="s">
        <v>13</v>
      </c>
      <c r="C55" s="1" t="s">
        <v>14</v>
      </c>
      <c r="D55" s="1" t="s">
        <v>15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5">
      <c r="A56" s="1" t="s">
        <v>41</v>
      </c>
      <c r="B56" s="1" t="s">
        <v>13</v>
      </c>
      <c r="C56" s="1" t="s">
        <v>14</v>
      </c>
      <c r="D56" s="1" t="s">
        <v>20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5">
      <c r="A57" s="1" t="s">
        <v>41</v>
      </c>
      <c r="B57" s="1" t="s">
        <v>13</v>
      </c>
      <c r="C57" s="1" t="s">
        <v>14</v>
      </c>
      <c r="D57" s="1" t="s">
        <v>26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5">
      <c r="A58" s="1" t="s">
        <v>41</v>
      </c>
      <c r="B58" s="1" t="s">
        <v>13</v>
      </c>
      <c r="C58" s="1" t="s">
        <v>14</v>
      </c>
      <c r="D58" s="1" t="s">
        <v>27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5">
      <c r="A59" s="1" t="s">
        <v>41</v>
      </c>
      <c r="B59" s="1" t="s">
        <v>13</v>
      </c>
      <c r="C59" s="1" t="s">
        <v>14</v>
      </c>
      <c r="D59" s="1" t="s">
        <v>16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5">
      <c r="A60" s="1" t="s">
        <v>41</v>
      </c>
      <c r="B60" s="1" t="s">
        <v>13</v>
      </c>
      <c r="C60" s="1" t="s">
        <v>14</v>
      </c>
      <c r="D60" s="1" t="s">
        <v>25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5">
      <c r="A61" s="1" t="s">
        <v>41</v>
      </c>
      <c r="B61" s="1" t="s">
        <v>51</v>
      </c>
      <c r="C61" s="1" t="s">
        <v>52</v>
      </c>
      <c r="D61" s="1" t="s">
        <v>15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5">
      <c r="A62" s="1" t="s">
        <v>41</v>
      </c>
      <c r="B62" s="1" t="s">
        <v>51</v>
      </c>
      <c r="C62" s="1" t="s">
        <v>52</v>
      </c>
      <c r="D62" s="1" t="s">
        <v>20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5">
      <c r="A63" s="1" t="s">
        <v>41</v>
      </c>
      <c r="B63" s="1" t="s">
        <v>51</v>
      </c>
      <c r="C63" s="1" t="s">
        <v>52</v>
      </c>
      <c r="D63" s="1" t="s">
        <v>16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5">
      <c r="A64" s="1" t="s">
        <v>41</v>
      </c>
      <c r="B64" s="1" t="s">
        <v>51</v>
      </c>
      <c r="C64" s="1" t="s">
        <v>52</v>
      </c>
      <c r="D64" s="1" t="s">
        <v>25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5">
      <c r="A65" s="1" t="s">
        <v>53</v>
      </c>
      <c r="B65" s="1" t="s">
        <v>18</v>
      </c>
      <c r="C65" s="1" t="s">
        <v>19</v>
      </c>
      <c r="D65" s="1" t="s">
        <v>54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5">
      <c r="A66" s="1" t="s">
        <v>53</v>
      </c>
      <c r="B66" s="1" t="s">
        <v>18</v>
      </c>
      <c r="C66" s="1" t="s">
        <v>19</v>
      </c>
      <c r="D66" s="1" t="s">
        <v>15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5">
      <c r="A67" s="1" t="s">
        <v>53</v>
      </c>
      <c r="B67" s="1" t="s">
        <v>18</v>
      </c>
      <c r="C67" s="1" t="s">
        <v>19</v>
      </c>
      <c r="D67" s="1" t="s">
        <v>20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5">
      <c r="A68" s="1" t="s">
        <v>53</v>
      </c>
      <c r="B68" s="1" t="s">
        <v>29</v>
      </c>
      <c r="C68" s="1" t="s">
        <v>30</v>
      </c>
      <c r="D68" s="1" t="s">
        <v>15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5">
      <c r="A69" s="1" t="s">
        <v>53</v>
      </c>
      <c r="B69" s="1" t="s">
        <v>29</v>
      </c>
      <c r="C69" s="1" t="s">
        <v>30</v>
      </c>
      <c r="D69" s="1" t="s">
        <v>36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5">
      <c r="A70" s="1" t="s">
        <v>53</v>
      </c>
      <c r="B70" s="1" t="s">
        <v>29</v>
      </c>
      <c r="C70" s="1" t="s">
        <v>31</v>
      </c>
      <c r="D70" s="1" t="s">
        <v>15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5">
      <c r="A71" s="1" t="s">
        <v>53</v>
      </c>
      <c r="B71" s="1" t="s">
        <v>29</v>
      </c>
      <c r="C71" s="1" t="s">
        <v>31</v>
      </c>
      <c r="D71" s="1" t="s">
        <v>24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5">
      <c r="A72" s="1" t="s">
        <v>53</v>
      </c>
      <c r="B72" s="1" t="s">
        <v>29</v>
      </c>
      <c r="C72" s="1" t="s">
        <v>31</v>
      </c>
      <c r="D72" s="1" t="s">
        <v>46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5">
      <c r="A73" s="1" t="s">
        <v>53</v>
      </c>
      <c r="B73" s="1" t="s">
        <v>34</v>
      </c>
      <c r="C73" s="1" t="s">
        <v>55</v>
      </c>
      <c r="D73" s="1" t="s">
        <v>15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5">
      <c r="A74" s="1" t="s">
        <v>53</v>
      </c>
      <c r="B74" s="1" t="s">
        <v>34</v>
      </c>
      <c r="C74" s="1" t="s">
        <v>49</v>
      </c>
      <c r="D74" s="1" t="s">
        <v>15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5">
      <c r="A75" s="1" t="s">
        <v>53</v>
      </c>
      <c r="B75" s="1" t="s">
        <v>34</v>
      </c>
      <c r="C75" s="1" t="s">
        <v>49</v>
      </c>
      <c r="D75" s="1" t="s">
        <v>24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5">
      <c r="A76" s="1" t="s">
        <v>53</v>
      </c>
      <c r="B76" s="1" t="s">
        <v>34</v>
      </c>
      <c r="C76" s="1" t="s">
        <v>56</v>
      </c>
      <c r="D76" s="1" t="s">
        <v>15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5">
      <c r="A77" s="1" t="s">
        <v>53</v>
      </c>
      <c r="B77" s="1" t="s">
        <v>34</v>
      </c>
      <c r="C77" s="1" t="s">
        <v>56</v>
      </c>
      <c r="D77" s="1" t="s">
        <v>24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5">
      <c r="A78" s="1" t="s">
        <v>53</v>
      </c>
      <c r="B78" s="1" t="s">
        <v>13</v>
      </c>
      <c r="C78" s="1" t="s">
        <v>40</v>
      </c>
      <c r="D78" s="1" t="s">
        <v>15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5">
      <c r="A79" s="1" t="s">
        <v>53</v>
      </c>
      <c r="B79" s="1" t="s">
        <v>13</v>
      </c>
      <c r="C79" s="1" t="s">
        <v>40</v>
      </c>
      <c r="D79" s="1" t="s">
        <v>23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5">
      <c r="A80" s="1" t="s">
        <v>53</v>
      </c>
      <c r="B80" s="1" t="s">
        <v>13</v>
      </c>
      <c r="C80" s="1" t="s">
        <v>40</v>
      </c>
      <c r="D80" s="1" t="s">
        <v>24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5">
      <c r="A81" s="1" t="s">
        <v>53</v>
      </c>
      <c r="B81" s="1" t="s">
        <v>13</v>
      </c>
      <c r="C81" s="1" t="s">
        <v>40</v>
      </c>
      <c r="D81" s="1" t="s">
        <v>57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5">
      <c r="A82" s="1" t="s">
        <v>53</v>
      </c>
      <c r="B82" s="1" t="s">
        <v>13</v>
      </c>
      <c r="C82" s="1" t="s">
        <v>14</v>
      </c>
      <c r="D82" s="1" t="s">
        <v>58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5">
      <c r="A83" s="1" t="s">
        <v>53</v>
      </c>
      <c r="B83" s="1" t="s">
        <v>13</v>
      </c>
      <c r="C83" s="1" t="s">
        <v>14</v>
      </c>
      <c r="D83" s="1" t="s">
        <v>15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5">
      <c r="A84" s="1" t="s">
        <v>53</v>
      </c>
      <c r="B84" s="1" t="s">
        <v>13</v>
      </c>
      <c r="C84" s="1" t="s">
        <v>14</v>
      </c>
      <c r="D84" s="1" t="s">
        <v>20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5">
      <c r="A85" s="1" t="s">
        <v>53</v>
      </c>
      <c r="B85" s="1" t="s">
        <v>13</v>
      </c>
      <c r="C85" s="1" t="s">
        <v>14</v>
      </c>
      <c r="D85" s="1" t="s">
        <v>26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5">
      <c r="A86" s="1" t="s">
        <v>53</v>
      </c>
      <c r="B86" s="1" t="s">
        <v>13</v>
      </c>
      <c r="C86" s="1" t="s">
        <v>14</v>
      </c>
      <c r="D86" s="1" t="s">
        <v>27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5">
      <c r="A87" s="1" t="s">
        <v>53</v>
      </c>
      <c r="B87" s="1" t="s">
        <v>13</v>
      </c>
      <c r="C87" s="1" t="s">
        <v>14</v>
      </c>
      <c r="D87" s="1" t="s">
        <v>16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5">
      <c r="A88" s="1" t="s">
        <v>53</v>
      </c>
      <c r="B88" s="1" t="s">
        <v>13</v>
      </c>
      <c r="C88" s="1" t="s">
        <v>14</v>
      </c>
      <c r="D88" s="1" t="s">
        <v>36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5">
      <c r="A89" s="1" t="s">
        <v>53</v>
      </c>
      <c r="B89" s="1" t="s">
        <v>13</v>
      </c>
      <c r="C89" s="1" t="s">
        <v>14</v>
      </c>
      <c r="D89" s="1" t="s">
        <v>57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5">
      <c r="A90" s="1" t="s">
        <v>53</v>
      </c>
      <c r="B90" s="1" t="s">
        <v>13</v>
      </c>
      <c r="C90" s="1" t="s">
        <v>14</v>
      </c>
      <c r="D90" s="1" t="s">
        <v>39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ht="13" x14ac:dyDescent="0.25">
      <c r="A91" s="5" t="s">
        <v>59</v>
      </c>
      <c r="B91" s="5" t="s">
        <v>60</v>
      </c>
      <c r="C91" s="5" t="s">
        <v>60</v>
      </c>
      <c r="D91" s="5" t="s">
        <v>60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NOR_01-14-007</vt:lpstr>
      <vt:lpstr>FUENTE NO BORRAR</vt:lpstr>
      <vt:lpstr>'NOR_01-14-007'!Títulos_a_imprimir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operaciontesoreriazuazua@gmail.com</cp:lastModifiedBy>
  <cp:lastPrinted>2015-11-30T22:51:10Z</cp:lastPrinted>
  <dcterms:created xsi:type="dcterms:W3CDTF">2015-04-08T19:07:52Z</dcterms:created>
  <dcterms:modified xsi:type="dcterms:W3CDTF">2026-05-12T18:14:07Z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